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L23"/>
  <c r="L32"/>
  <c r="L42"/>
  <c r="L51"/>
  <c r="L61"/>
  <c r="L70"/>
  <c r="L80"/>
  <c r="L89"/>
  <c r="L99"/>
  <c r="L108"/>
  <c r="L118"/>
  <c r="L127"/>
  <c r="L137"/>
  <c r="L146"/>
  <c r="L156"/>
  <c r="L165"/>
  <c r="L175"/>
  <c r="L184"/>
  <c r="L194"/>
  <c r="J13"/>
  <c r="J24"/>
  <c r="J23"/>
  <c r="J32"/>
  <c r="J42"/>
  <c r="J43"/>
  <c r="J51"/>
  <c r="J61"/>
  <c r="J70"/>
  <c r="J80"/>
  <c r="J81"/>
  <c r="J89"/>
  <c r="J99"/>
  <c r="J108"/>
  <c r="J118"/>
  <c r="J119"/>
  <c r="J127"/>
  <c r="J137"/>
  <c r="J146"/>
  <c r="J157"/>
  <c r="J156"/>
  <c r="J165"/>
  <c r="J176"/>
  <c r="J175"/>
  <c r="J184"/>
  <c r="J195"/>
  <c r="J194"/>
  <c r="I13"/>
  <c r="I24"/>
  <c r="I23"/>
  <c r="I32"/>
  <c r="I42"/>
  <c r="I43"/>
  <c r="I51"/>
  <c r="I61"/>
  <c r="I70"/>
  <c r="I80"/>
  <c r="I89"/>
  <c r="I99"/>
  <c r="I100"/>
  <c r="I108"/>
  <c r="I118"/>
  <c r="I119"/>
  <c r="I127"/>
  <c r="I137"/>
  <c r="I146"/>
  <c r="I156"/>
  <c r="I157"/>
  <c r="I165"/>
  <c r="I176"/>
  <c r="I175"/>
  <c r="I184"/>
  <c r="I194"/>
  <c r="I195"/>
  <c r="H13"/>
  <c r="H24"/>
  <c r="H23"/>
  <c r="H32"/>
  <c r="H42"/>
  <c r="H43"/>
  <c r="H51"/>
  <c r="H61"/>
  <c r="H70"/>
  <c r="H80"/>
  <c r="H89"/>
  <c r="H99"/>
  <c r="H100"/>
  <c r="H108"/>
  <c r="H118"/>
  <c r="H119"/>
  <c r="H127"/>
  <c r="H137"/>
  <c r="H146"/>
  <c r="H156"/>
  <c r="H157"/>
  <c r="H165"/>
  <c r="H176"/>
  <c r="H175"/>
  <c r="H184"/>
  <c r="H194"/>
  <c r="G13"/>
  <c r="G24"/>
  <c r="G23"/>
  <c r="G32"/>
  <c r="G42"/>
  <c r="G51"/>
  <c r="G61"/>
  <c r="G70"/>
  <c r="G80"/>
  <c r="G81"/>
  <c r="G89"/>
  <c r="G99"/>
  <c r="G100"/>
  <c r="G108"/>
  <c r="G118"/>
  <c r="G119"/>
  <c r="G127"/>
  <c r="G138"/>
  <c r="G137"/>
  <c r="G146"/>
  <c r="G156"/>
  <c r="G157"/>
  <c r="G165"/>
  <c r="G176"/>
  <c r="G175"/>
  <c r="G184"/>
  <c r="G194"/>
  <c r="F13"/>
  <c r="F24"/>
  <c r="F23"/>
  <c r="F32"/>
  <c r="F43"/>
  <c r="F42"/>
  <c r="F51"/>
  <c r="F61"/>
  <c r="F62"/>
  <c r="F70"/>
  <c r="F81"/>
  <c r="F80"/>
  <c r="F89"/>
  <c r="F99"/>
  <c r="F100"/>
  <c r="F108"/>
  <c r="F118"/>
  <c r="F119"/>
  <c r="F127"/>
  <c r="F137"/>
  <c r="F138"/>
  <c r="F146"/>
  <c r="F157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H81"/>
  <c r="I81"/>
  <c r="G43"/>
  <c r="F176"/>
  <c r="F195"/>
  <c r="H195"/>
  <c r="G195"/>
  <c r="L195"/>
  <c r="L176"/>
  <c r="L157"/>
  <c r="J138"/>
  <c r="H138"/>
  <c r="L138"/>
  <c r="I138"/>
  <c r="L119"/>
  <c r="J100"/>
  <c r="F196"/>
  <c r="L100"/>
  <c r="L81"/>
  <c r="J62"/>
  <c r="J196"/>
  <c r="G62"/>
  <c r="L62"/>
  <c r="I62"/>
  <c r="H62"/>
  <c r="I196"/>
  <c r="H196"/>
  <c r="G196"/>
  <c r="L43"/>
  <c r="L24"/>
  <c r="L196"/>
</calcChain>
</file>

<file path=xl/sharedStrings.xml><?xml version="1.0" encoding="utf-8"?>
<sst xmlns="http://schemas.openxmlformats.org/spreadsheetml/2006/main" count="368" uniqueCount="121">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</sst>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118</v>
      </c>
      <c r="D1" s="54"/>
      <c r="E1" s="54"/>
      <c r="F1" s="12" t="s">
        <v>16</v>
      </c>
      <c r="G1" s="2" t="s">
        <v>17</v>
      </c>
      <c r="H1" s="55" t="s">
        <v>119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120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28</v>
      </c>
    </row>
    <row r="7" spans="1:12" ht="15">
      <c r="A7" s="23"/>
      <c r="B7" s="15"/>
      <c r="C7" s="11"/>
      <c r="D7" s="6"/>
      <c r="E7" s="42" t="s">
        <v>108</v>
      </c>
      <c r="F7" s="43">
        <v>150</v>
      </c>
      <c r="G7" s="43">
        <v>10.76</v>
      </c>
      <c r="H7" s="43">
        <v>10.119999999999999</v>
      </c>
      <c r="I7" s="43">
        <v>44.52</v>
      </c>
      <c r="J7" s="43">
        <v>251</v>
      </c>
      <c r="K7" s="44">
        <v>550</v>
      </c>
      <c r="L7" s="43">
        <v>38.68</v>
      </c>
    </row>
    <row r="8" spans="1:12" ht="25.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17.04</v>
      </c>
      <c r="H13" s="19">
        <f>SUM(H6:H12)</f>
        <v>17.02</v>
      </c>
      <c r="I13" s="19">
        <f>SUM(I6:I12)</f>
        <v>68.12</v>
      </c>
      <c r="J13" s="19">
        <f>SUM(J6:J12)</f>
        <v>510</v>
      </c>
      <c r="K13" s="25"/>
      <c r="L13" s="19">
        <f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17</v>
      </c>
    </row>
    <row r="16" spans="1:12" ht="25.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34.17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23</v>
      </c>
    </row>
    <row r="18" spans="1:12" ht="25.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110.17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>G13+G23</f>
        <v>40.61</v>
      </c>
      <c r="H24" s="32">
        <f>H13+H23</f>
        <v>40.590000000000003</v>
      </c>
      <c r="I24" s="32">
        <f>I13+I23</f>
        <v>162.40000000000003</v>
      </c>
      <c r="J24" s="32">
        <f>J13+J23</f>
        <v>1281.1999999999998</v>
      </c>
      <c r="K24" s="32"/>
      <c r="L24" s="32">
        <f>L13+L23</f>
        <v>188.85000000000002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25</v>
      </c>
    </row>
    <row r="26" spans="1:12" ht="25.5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37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4.68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5.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17</v>
      </c>
    </row>
    <row r="35" spans="1:12" ht="25.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34.17</v>
      </c>
    </row>
    <row r="36" spans="1:12" ht="15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23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188.85000000000002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200</v>
      </c>
      <c r="G44" s="40">
        <v>7.16</v>
      </c>
      <c r="H44" s="40">
        <v>8.01</v>
      </c>
      <c r="I44" s="40">
        <v>16.14</v>
      </c>
      <c r="J44" s="40">
        <v>221.6</v>
      </c>
      <c r="K44" s="41">
        <v>243</v>
      </c>
      <c r="L44" s="40">
        <v>32</v>
      </c>
    </row>
    <row r="45" spans="1:12" ht="15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5.16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5.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12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4.68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66</v>
      </c>
      <c r="F49" s="43">
        <v>80</v>
      </c>
      <c r="G49" s="43">
        <v>4.04</v>
      </c>
      <c r="H49" s="43">
        <v>5.43</v>
      </c>
      <c r="I49" s="43">
        <v>15.8</v>
      </c>
      <c r="J49" s="43">
        <v>131.72999999999999</v>
      </c>
      <c r="K49" s="44" t="s">
        <v>69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19.2</v>
      </c>
      <c r="H51" s="19">
        <f>SUM(H44:H50)</f>
        <v>19.2</v>
      </c>
      <c r="I51" s="19">
        <f>SUM(I44:I50)</f>
        <v>76.84</v>
      </c>
      <c r="J51" s="19">
        <f>SUM(J44:J50)</f>
        <v>560.45000000000005</v>
      </c>
      <c r="K51" s="25"/>
      <c r="L51" s="19">
        <f>SUM(L44:L50)</f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1.8</v>
      </c>
      <c r="H52" s="43">
        <v>5.2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5.5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41.18</v>
      </c>
      <c r="J53" s="43">
        <v>178.25</v>
      </c>
      <c r="K53" s="44" t="s">
        <v>72</v>
      </c>
      <c r="L53" s="43">
        <v>17</v>
      </c>
    </row>
    <row r="54" spans="1:12" ht="25.5">
      <c r="A54" s="23"/>
      <c r="B54" s="15"/>
      <c r="C54" s="11"/>
      <c r="D54" s="7" t="s">
        <v>28</v>
      </c>
      <c r="E54" s="42" t="s">
        <v>93</v>
      </c>
      <c r="F54" s="43">
        <v>230</v>
      </c>
      <c r="G54" s="43">
        <v>11.07</v>
      </c>
      <c r="H54" s="43">
        <v>10.6</v>
      </c>
      <c r="I54" s="43">
        <v>28.2</v>
      </c>
      <c r="J54" s="43">
        <v>314.60000000000002</v>
      </c>
      <c r="K54" s="44" t="s">
        <v>94</v>
      </c>
      <c r="L54" s="43">
        <v>57.17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28.820000000000004</v>
      </c>
      <c r="H61" s="19">
        <f>SUM(H52:H60)</f>
        <v>28.830000000000002</v>
      </c>
      <c r="I61" s="19">
        <f>SUM(I52:I60)</f>
        <v>115.22000000000001</v>
      </c>
      <c r="J61" s="19">
        <f>SUM(J52:J60)</f>
        <v>753.88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>G51+G61</f>
        <v>48.02</v>
      </c>
      <c r="H62" s="32">
        <f>H51+H61</f>
        <v>48.03</v>
      </c>
      <c r="I62" s="32">
        <f>I51+I61</f>
        <v>192.06</v>
      </c>
      <c r="J62" s="32">
        <f>J51+J61</f>
        <v>1314.33</v>
      </c>
      <c r="K62" s="32"/>
      <c r="L62" s="32">
        <f>L51+L61</f>
        <v>188.85000000000002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25</v>
      </c>
    </row>
    <row r="64" spans="1:12" ht="15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5.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5.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17</v>
      </c>
    </row>
    <row r="73" spans="1:12" ht="25.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34.17</v>
      </c>
    </row>
    <row r="74" spans="1:12" ht="25.5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23</v>
      </c>
    </row>
    <row r="75" spans="1:12" ht="25.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188.85000000000002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25.87</v>
      </c>
    </row>
    <row r="83" spans="1:12" ht="15">
      <c r="A83" s="23"/>
      <c r="B83" s="15"/>
      <c r="C83" s="11"/>
      <c r="D83" s="6"/>
      <c r="E83" s="42" t="s">
        <v>100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</v>
      </c>
      <c r="H84" s="43">
        <v>0.1</v>
      </c>
      <c r="I84" s="43">
        <v>11.1</v>
      </c>
      <c r="J84" s="43">
        <v>76</v>
      </c>
      <c r="K84" s="44">
        <v>486</v>
      </c>
      <c r="L84" s="43">
        <v>12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480.02</v>
      </c>
      <c r="K89" s="25"/>
      <c r="L89" s="19">
        <f>SUM(L82:L88)</f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5.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17.2</v>
      </c>
      <c r="H91" s="43">
        <v>12.88</v>
      </c>
      <c r="I91" s="43">
        <v>68.23</v>
      </c>
      <c r="J91" s="43">
        <v>186.5</v>
      </c>
      <c r="K91" s="44" t="s">
        <v>84</v>
      </c>
      <c r="L91" s="43">
        <v>17</v>
      </c>
    </row>
    <row r="92" spans="1:12" ht="25.5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5.32</v>
      </c>
      <c r="H92" s="43">
        <v>7</v>
      </c>
      <c r="I92" s="43">
        <v>19.399999999999999</v>
      </c>
      <c r="J92" s="43">
        <v>165.9</v>
      </c>
      <c r="K92" s="44" t="s">
        <v>113</v>
      </c>
      <c r="L92" s="43">
        <v>34.17</v>
      </c>
    </row>
    <row r="93" spans="1:12" ht="25.5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6.72</v>
      </c>
      <c r="H93" s="43">
        <v>7.2</v>
      </c>
      <c r="I93" s="43">
        <v>15</v>
      </c>
      <c r="J93" s="43">
        <v>110</v>
      </c>
      <c r="K93" s="44" t="s">
        <v>73</v>
      </c>
      <c r="L93" s="43">
        <v>23</v>
      </c>
    </row>
    <row r="94" spans="1:12" ht="25.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35.04</v>
      </c>
      <c r="H99" s="19">
        <f>SUM(H90:H98)</f>
        <v>35.08</v>
      </c>
      <c r="I99" s="19">
        <f>SUM(I90:I98)</f>
        <v>140.38</v>
      </c>
      <c r="J99" s="19">
        <f>SUM(J90:J98)</f>
        <v>707.43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>G89+G99</f>
        <v>51.9</v>
      </c>
      <c r="H100" s="32">
        <f>H89+H99</f>
        <v>51.94</v>
      </c>
      <c r="I100" s="32">
        <f>I89+I99</f>
        <v>207.85</v>
      </c>
      <c r="J100" s="32">
        <f>J89+J99</f>
        <v>1187.4499999999998</v>
      </c>
      <c r="K100" s="32"/>
      <c r="L100" s="32">
        <f>L89+L99</f>
        <v>188.85000000000002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25</v>
      </c>
    </row>
    <row r="102" spans="1:12" ht="25.5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37</v>
      </c>
    </row>
    <row r="103" spans="1:12" ht="25.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4.68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17</v>
      </c>
    </row>
    <row r="111" spans="1:12" ht="25.5">
      <c r="A111" s="23"/>
      <c r="B111" s="15"/>
      <c r="C111" s="11"/>
      <c r="D111" s="7" t="s">
        <v>28</v>
      </c>
      <c r="E111" s="42" t="s">
        <v>93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94</v>
      </c>
      <c r="L111" s="43">
        <v>57.17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110.17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188.85000000000002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8.91</v>
      </c>
      <c r="H120" s="40">
        <v>8.84</v>
      </c>
      <c r="I120" s="40">
        <v>18.260000000000002</v>
      </c>
      <c r="J120" s="40">
        <v>134.6</v>
      </c>
      <c r="K120" s="41">
        <v>232</v>
      </c>
      <c r="L120" s="40">
        <v>20.87</v>
      </c>
    </row>
    <row r="121" spans="1:12" ht="15">
      <c r="A121" s="14"/>
      <c r="B121" s="15"/>
      <c r="C121" s="11"/>
      <c r="D121" s="6"/>
      <c r="E121" s="42" t="s">
        <v>100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30.81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16.830000000000002</v>
      </c>
      <c r="H127" s="19">
        <f>SUM(H120:H126)</f>
        <v>16.8</v>
      </c>
      <c r="I127" s="19">
        <f>SUM(I120:I126)</f>
        <v>67.34</v>
      </c>
      <c r="J127" s="19">
        <f>SUM(J120:J126)</f>
        <v>543.20000000000005</v>
      </c>
      <c r="K127" s="25"/>
      <c r="L127" s="19">
        <f>SUM(L120:L126)</f>
        <v>78.680000000000007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5.5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8.57</v>
      </c>
      <c r="H129" s="43">
        <v>9.8699999999999992</v>
      </c>
      <c r="I129" s="43">
        <v>18.11</v>
      </c>
      <c r="J129" s="43">
        <v>178.25</v>
      </c>
      <c r="K129" s="44" t="s">
        <v>91</v>
      </c>
      <c r="L129" s="43">
        <v>17</v>
      </c>
    </row>
    <row r="130" spans="1:12" ht="25.5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34.17</v>
      </c>
    </row>
    <row r="131" spans="1:12" ht="15">
      <c r="A131" s="14"/>
      <c r="B131" s="15"/>
      <c r="C131" s="11"/>
      <c r="D131" s="7" t="s">
        <v>29</v>
      </c>
      <c r="E131" s="42" t="s">
        <v>110</v>
      </c>
      <c r="F131" s="43">
        <v>180</v>
      </c>
      <c r="G131" s="43">
        <v>1.77</v>
      </c>
      <c r="H131" s="43">
        <v>2.35</v>
      </c>
      <c r="I131" s="43">
        <v>15.6</v>
      </c>
      <c r="J131" s="43">
        <v>142</v>
      </c>
      <c r="K131" s="44">
        <v>177</v>
      </c>
      <c r="L131" s="43">
        <v>23</v>
      </c>
    </row>
    <row r="132" spans="1:12" ht="25.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25.439999999999998</v>
      </c>
      <c r="H137" s="19">
        <f>SUM(H128:H136)</f>
        <v>25.42</v>
      </c>
      <c r="I137" s="19">
        <f>SUM(I128:I136)</f>
        <v>101.76</v>
      </c>
      <c r="J137" s="19">
        <f>SUM(J128:J136)</f>
        <v>718.28</v>
      </c>
      <c r="K137" s="25"/>
      <c r="L137" s="19">
        <f>SUM(L128:L136)</f>
        <v>110.17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>G127+G137</f>
        <v>42.269999999999996</v>
      </c>
      <c r="H138" s="32">
        <f>H127+H137</f>
        <v>42.22</v>
      </c>
      <c r="I138" s="32">
        <f>I127+I137</f>
        <v>169.10000000000002</v>
      </c>
      <c r="J138" s="32">
        <f>J127+J137</f>
        <v>1261.48</v>
      </c>
      <c r="K138" s="32"/>
      <c r="L138" s="32">
        <f>L127+L137</f>
        <v>188.85000000000002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25</v>
      </c>
    </row>
    <row r="140" spans="1:12" ht="25.5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37</v>
      </c>
    </row>
    <row r="141" spans="1:12" ht="1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88</v>
      </c>
      <c r="K141" s="44">
        <v>496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472.63000000000005</v>
      </c>
      <c r="K146" s="25"/>
      <c r="L146" s="19">
        <f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89</v>
      </c>
      <c r="L147" s="43">
        <v>13</v>
      </c>
    </row>
    <row r="148" spans="1:12" ht="25.5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23</v>
      </c>
    </row>
    <row r="149" spans="1:12" ht="25.5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87</v>
      </c>
      <c r="L149" s="43">
        <v>31.17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20</v>
      </c>
    </row>
    <row r="151" spans="1:12" ht="25.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110.17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1400.41</v>
      </c>
      <c r="K157" s="32"/>
      <c r="L157" s="32">
        <f>L146+L156</f>
        <v>188.85000000000002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5">
      <c r="A159" s="23"/>
      <c r="B159" s="15"/>
      <c r="C159" s="11"/>
      <c r="D159" s="6"/>
      <c r="E159" s="42" t="s">
        <v>117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224</v>
      </c>
      <c r="K159" s="44">
        <v>188</v>
      </c>
      <c r="L159" s="43">
        <v>38.68</v>
      </c>
    </row>
    <row r="160" spans="1:12" ht="25.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472.40000000000003</v>
      </c>
      <c r="K165" s="25"/>
      <c r="L165" s="19">
        <f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23</v>
      </c>
    </row>
    <row r="170" spans="1:12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1495.49</v>
      </c>
      <c r="K176" s="32"/>
      <c r="L176" s="32">
        <f>L165+L175</f>
        <v>188.85000000000002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25</v>
      </c>
    </row>
    <row r="178" spans="1:12" ht="25.5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37</v>
      </c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0.1</v>
      </c>
      <c r="H179" s="43">
        <v>0.1</v>
      </c>
      <c r="I179" s="43">
        <v>11.1</v>
      </c>
      <c r="J179" s="43">
        <v>76</v>
      </c>
      <c r="K179" s="44">
        <v>486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4.68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492.52000000000004</v>
      </c>
      <c r="K184" s="25"/>
      <c r="L184" s="19">
        <f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34.17</v>
      </c>
    </row>
    <row r="188" spans="1:12" ht="25.5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23</v>
      </c>
    </row>
    <row r="189" spans="1:12" ht="25.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110.17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1181.3900000000001</v>
      </c>
      <c r="K195" s="32"/>
      <c r="L195" s="32">
        <f>L184+L194</f>
        <v>188.85000000000002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>(G24+G43+G62+G81+G100+G119+G138+G157+G176+G195)/(IF(G24=0,0,1)+IF(G43=0,0,1)+IF(G62=0,0,1)+IF(G81=0,0,1)+IF(G100=0,0,1)+IF(G119=0,0,1)+IF(G138=0,0,1)+IF(G157=0,0,1)+IF(G176=0,0,1)+IF(G195=0,0,1))</f>
        <v>46.277999999999999</v>
      </c>
      <c r="H196" s="34">
        <f>(H24+H43+H62+H81+H100+H119+H138+H157+H176+H195)/(IF(H24=0,0,1)+IF(H43=0,0,1)+IF(H62=0,0,1)+IF(H81=0,0,1)+IF(H100=0,0,1)+IF(H119=0,0,1)+IF(H138=0,0,1)+IF(H157=0,0,1)+IF(H176=0,0,1)+IF(H195=0,0,1))</f>
        <v>46.283000000000008</v>
      </c>
      <c r="I196" s="34">
        <f>(I24+I43+I62+I81+I100+I119+I138+I157+I176+I195)/(IF(I24=0,0,1)+IF(I43=0,0,1)+IF(I62=0,0,1)+IF(I81=0,0,1)+IF(I100=0,0,1)+IF(I119=0,0,1)+IF(I138=0,0,1)+IF(I157=0,0,1)+IF(I176=0,0,1)+IF(I195=0,0,1))</f>
        <v>185.11199999999999</v>
      </c>
      <c r="J196" s="34">
        <f>(J24+J43+J62+J81+J100+J119+J138+J157+J176+J195)/(IF(J24=0,0,1)+IF(J43=0,0,1)+IF(J62=0,0,1)+IF(J81=0,0,1)+IF(J100=0,0,1)+IF(J119=0,0,1)+IF(J138=0,0,1)+IF(J157=0,0,1)+IF(J176=0,0,1)+IF(J195=0,0,1))</f>
        <v>1310.2539999999999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2025-03-14T10:39:24Z</dcterms:modified>
</cp:coreProperties>
</file>